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20" yWindow="105" windowWidth="15120" windowHeight="8010" tabRatio="409"/>
  </bookViews>
  <sheets>
    <sheet name="2023" sheetId="5" r:id="rId1"/>
    <sheet name="расчет" sheetId="6" r:id="rId2"/>
  </sheets>
  <calcPr calcId="145621"/>
</workbook>
</file>

<file path=xl/calcChain.xml><?xml version="1.0" encoding="utf-8"?>
<calcChain xmlns="http://schemas.openxmlformats.org/spreadsheetml/2006/main">
  <c r="C22" i="6" l="1"/>
  <c r="C23" i="6" l="1"/>
  <c r="C19" i="6"/>
  <c r="C17" i="6" s="1"/>
  <c r="C13" i="6" l="1"/>
  <c r="C10" i="6" l="1"/>
  <c r="C6" i="6" s="1"/>
</calcChain>
</file>

<file path=xl/sharedStrings.xml><?xml version="1.0" encoding="utf-8"?>
<sst xmlns="http://schemas.openxmlformats.org/spreadsheetml/2006/main" count="52" uniqueCount="46">
  <si>
    <t>Форма 9. Информация об основных потребительских характеристиках регулируемых товаров и услуг регулируемых организаций и их соответствии установленным требованиям</t>
  </si>
  <si>
    <t>Количество аварий на тепловых сетях (единиц на километр)</t>
  </si>
  <si>
    <t>Количество аварий на источниках тепловой энергии (единиц на источник)</t>
  </si>
  <si>
    <t>Показатели надежности и качества, установленные в соответствии с законодательством Российской Федерации</t>
  </si>
  <si>
    <t>Доля числа исполненных в срок договоров о подключении (технологическом присоединении)</t>
  </si>
  <si>
    <t>Средняя продолжительность рассмотрения заявок на подключение (технологическое присоединение) (дней)</t>
  </si>
  <si>
    <t>Вывод источников тепловой энергии, тепловых сетей из эксплуатации (с указанием такого источника или тепловой сети и даты вывода из эксплуатации)**</t>
  </si>
  <si>
    <r>
      <t xml:space="preserve">Основания приостановления, ограничения и прекращения режима потребления тепловой энергии в случаях, предусмотренных </t>
    </r>
    <r>
      <rPr>
        <b/>
        <sz val="12"/>
        <color rgb="FF106BBE"/>
        <rFont val="Arial"/>
        <family val="2"/>
        <charset val="204"/>
      </rPr>
      <t>пунктами 70</t>
    </r>
    <r>
      <rPr>
        <sz val="12"/>
        <color theme="1"/>
        <rFont val="Arial"/>
        <family val="2"/>
        <charset val="204"/>
      </rPr>
      <t xml:space="preserve"> и </t>
    </r>
    <r>
      <rPr>
        <b/>
        <sz val="12"/>
        <color rgb="FF106BBE"/>
        <rFont val="Arial"/>
        <family val="2"/>
        <charset val="204"/>
      </rPr>
      <t>76</t>
    </r>
    <r>
      <rPr>
        <sz val="12"/>
        <color theme="1"/>
        <rFont val="Arial"/>
        <family val="2"/>
        <charset val="204"/>
      </rPr>
      <t xml:space="preserve"> Правил организации теплоснабжения в Российской Федерации, утвержденных </t>
    </r>
    <r>
      <rPr>
        <b/>
        <sz val="12"/>
        <color rgb="FF106BBE"/>
        <rFont val="Arial"/>
        <family val="2"/>
        <charset val="204"/>
      </rPr>
      <t>постановлением</t>
    </r>
    <r>
      <rPr>
        <sz val="12"/>
        <color theme="1"/>
        <rFont val="Arial"/>
        <family val="2"/>
        <charset val="204"/>
      </rPr>
      <t xml:space="preserve"> Правительства Российской Федерации от 8 августа 2012 г. N 808 "Об организации теплоснабжения в Российской Федерации и о внесении изменений в некоторые акты Правительства Российской Федерации"</t>
    </r>
    <r>
      <rPr>
        <b/>
        <sz val="12"/>
        <color rgb="FF106BBE"/>
        <rFont val="Arial"/>
        <family val="2"/>
        <charset val="204"/>
      </rPr>
      <t>***</t>
    </r>
    <r>
      <rPr>
        <sz val="12"/>
        <color theme="1"/>
        <rFont val="Arial"/>
        <family val="2"/>
        <charset val="204"/>
      </rPr>
      <t xml:space="preserve"> (Собрание законодательства Российской Федерации, 2012, N 34, ст. 4734; 2016, N 2, ст. 403; N 22, ст. 3228; N 29, ст. 4837; N 49, ст. 6906; 2017, N 8, ст. 1230)</t>
    </r>
  </si>
  <si>
    <t>-</t>
  </si>
  <si>
    <t>Фактические показатели надежности и энергетической эффективности объекта теплоснабжения</t>
  </si>
  <si>
    <t>г. Краснодар</t>
  </si>
  <si>
    <t>№ п/п</t>
  </si>
  <si>
    <t>Наименование показателя</t>
  </si>
  <si>
    <t>1.</t>
  </si>
  <si>
    <t xml:space="preserve">Фактические значения показателей надежности объектов системы централизованного теплоснабжения </t>
  </si>
  <si>
    <t>1.1.</t>
  </si>
  <si>
    <t>Количество прекращений подачи тепловой энергии в результате технологических нарушений на тепловых сетях на 1 км тепловых сетей</t>
  </si>
  <si>
    <t>фактическое количество прекращений подачи тепловой энергии в результате технологических нарушений на тепловых сетях за год</t>
  </si>
  <si>
    <t>суммарная протяженность строящихся, реконструируемых и модернизируемых тепловых сетей в двухтрубном исчислении, вводимых в эксплуатацию в соответствующем году, км</t>
  </si>
  <si>
    <t>1.2.</t>
  </si>
  <si>
    <t>Количество прекращений подачи тепловой энергии в результате технологических нарушений на источниках тепловой энергии на 1 Гкал/час установленной мощности</t>
  </si>
  <si>
    <t>фактическое количество прекращений подачи тепловой энергии в результате технологических нарушений на источниках тепловой энергии</t>
  </si>
  <si>
    <t>суммарная мощность источников тепловой энергии на начало года, Гкал/час</t>
  </si>
  <si>
    <t>суммарная мощность строящихся, реконструируемых и модернизируемых источников тепловой энергии, вводимых в эксплуатацию, Гкал/час</t>
  </si>
  <si>
    <t>общая мощность источников тепловой энергии, Гкал/час</t>
  </si>
  <si>
    <t>2.</t>
  </si>
  <si>
    <t xml:space="preserve">Фактические значения показателей энергетической эффективности объектов системы централизованного теплоснабжения </t>
  </si>
  <si>
    <t>2.1.</t>
  </si>
  <si>
    <t>Удельный расход топлива на производство единицы тепловой энергии, отпускаемой с коллекторов источников тепловой энергии, тут/Гкал</t>
  </si>
  <si>
    <t>2.2.</t>
  </si>
  <si>
    <t>2.2.1.</t>
  </si>
  <si>
    <t>2.3.</t>
  </si>
  <si>
    <t xml:space="preserve"> * определяется как сумма произведений значений наружных диаметров трубопроводов отдельных участков тепловой сети (метров) на длину этих участков (метров). Материальная характеристика тепловой сети (квадратных метров) включает материальную характеристику всех участков тепловой сети.
 </t>
  </si>
  <si>
    <t>в т.ч.</t>
  </si>
  <si>
    <t>2.1.1</t>
  </si>
  <si>
    <t>Примечание: котельная по адресу ул. Конгрессная, 5 продана ООО "РТЭ"</t>
  </si>
  <si>
    <t>ООО "РТЭ"</t>
  </si>
  <si>
    <t>не утверждены</t>
  </si>
  <si>
    <t>суммарная протяженность тепловой сети в двухтрубном исчислении  на начало года, км</t>
  </si>
  <si>
    <t xml:space="preserve">общая протяженность тепловой сети в двухтрубном исчислении, км </t>
  </si>
  <si>
    <t>ЦОВК ул. Конгрессная</t>
  </si>
  <si>
    <t>Отношение величины технологических потерь тепловой энергии к материальной характеристике  тепловой сети</t>
  </si>
  <si>
    <r>
      <t xml:space="preserve"> материальнaя  характеристикa  тепловой сети, м</t>
    </r>
    <r>
      <rPr>
        <vertAlign val="superscript"/>
        <sz val="13"/>
        <rFont val="Times New Roman"/>
        <family val="1"/>
        <charset val="204"/>
      </rPr>
      <t xml:space="preserve">2  </t>
    </r>
  </si>
  <si>
    <t>Величина технологических потерь при  передаче тепловой энергии по тепловым сетям, Гкал</t>
  </si>
  <si>
    <t>факт  2023 г.</t>
  </si>
  <si>
    <t xml:space="preserve"> 2023 г.</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</si>
</sst>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0.000"/>
    <numFmt numFmtId="165" formatCode="0.0"/>
  </numFmts>
  <fonts count="21" x14ac:knownFonts="1">
    <font>
      <sz val="11"/>
      <color theme="1"/>
      <name val="Calibri"/>
      <family val="2"/>
      <charset val="204"/>
      <scheme val="minor"/>
    </font>
    <font>
      <b/>
      <sz val="12"/>
      <color rgb="FF26282F"/>
      <name val="Arial"/>
      <family val="2"/>
      <charset val="204"/>
    </font>
    <font>
      <sz val="12"/>
      <color theme="1"/>
      <name val="Arial"/>
      <family val="2"/>
      <charset val="204"/>
    </font>
    <font>
      <b/>
      <sz val="12"/>
      <color rgb="FF106BBE"/>
      <name val="Arial"/>
      <family val="2"/>
      <charset val="204"/>
    </font>
    <font>
      <sz val="11"/>
      <color theme="1"/>
      <name val="Calibri"/>
      <family val="2"/>
      <charset val="204"/>
      <scheme val="minor"/>
    </font>
    <font>
      <b/>
      <sz val="11"/>
      <color theme="1"/>
      <name val="Calibri"/>
      <family val="2"/>
      <charset val="204"/>
      <scheme val="minor"/>
    </font>
    <font>
      <b/>
      <sz val="20"/>
      <name val="Times New Roman"/>
      <family val="1"/>
      <charset val="204"/>
    </font>
    <font>
      <sz val="9"/>
      <name val="Tahoma"/>
      <family val="2"/>
      <charset val="204"/>
    </font>
    <font>
      <b/>
      <sz val="14"/>
      <name val="Times New Roman"/>
      <family val="1"/>
      <charset val="204"/>
    </font>
    <font>
      <b/>
      <sz val="14"/>
      <name val="Tahoma"/>
      <family val="2"/>
      <charset val="204"/>
    </font>
    <font>
      <b/>
      <sz val="16"/>
      <name val="Times New Roman"/>
      <family val="1"/>
      <charset val="204"/>
    </font>
    <font>
      <sz val="14"/>
      <name val="Times New Roman"/>
      <family val="1"/>
      <charset val="204"/>
    </font>
    <font>
      <b/>
      <sz val="13"/>
      <name val="Times New Roman"/>
      <family val="1"/>
      <charset val="204"/>
    </font>
    <font>
      <sz val="13"/>
      <name val="Times New Roman"/>
      <family val="1"/>
      <charset val="204"/>
    </font>
    <font>
      <sz val="16"/>
      <name val="Times New Roman"/>
      <family val="1"/>
      <charset val="204"/>
    </font>
    <font>
      <vertAlign val="superscript"/>
      <sz val="13"/>
      <name val="Times New Roman"/>
      <family val="1"/>
      <charset val="204"/>
    </font>
    <font>
      <sz val="10"/>
      <name val="Arial Cyr"/>
      <charset val="204"/>
    </font>
    <font>
      <sz val="10"/>
      <name val="Times New Roman"/>
      <family val="1"/>
      <charset val="204"/>
    </font>
    <font>
      <sz val="12"/>
      <name val="Times New Roman"/>
      <family val="1"/>
      <charset val="204"/>
    </font>
    <font>
      <sz val="10"/>
      <name val="Arial"/>
      <family val="2"/>
      <charset val="204"/>
    </font>
    <font>
      <b/>
      <sz val="11"/>
      <color theme="1"/>
      <name val="Times New Roman"/>
      <family val="1"/>
      <charset val="204"/>
    </font>
  </fonts>
  <fills count="4">
    <fill>
      <patternFill patternType="none"/>
    </fill>
    <fill>
      <patternFill patternType="gray125"/>
    </fill>
    <fill>
      <patternFill patternType="solid">
        <fgColor rgb="FFCCFFFF"/>
        <bgColor indexed="64"/>
      </patternFill>
    </fill>
    <fill>
      <patternFill patternType="solid">
        <fgColor indexed="4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5">
    <xf numFmtId="0" fontId="0" fillId="0" borderId="0"/>
    <xf numFmtId="43" fontId="4" fillId="0" borderId="0" applyFont="0" applyFill="0" applyBorder="0" applyAlignment="0" applyProtection="0"/>
    <xf numFmtId="49" fontId="7" fillId="0" borderId="0" applyBorder="0">
      <alignment vertical="top"/>
    </xf>
    <xf numFmtId="0" fontId="16" fillId="0" borderId="0"/>
    <xf numFmtId="0" fontId="19" fillId="0" borderId="0"/>
  </cellStyleXfs>
  <cellXfs count="73">
    <xf numFmtId="0" fontId="0" fillId="0" borderId="0" xfId="0"/>
    <xf numFmtId="0" fontId="2" fillId="0" borderId="0" xfId="0" applyFont="1" applyAlignment="1">
      <alignment horizontal="justify"/>
    </xf>
    <xf numFmtId="0" fontId="2" fillId="0" borderId="1" xfId="0" applyFont="1" applyBorder="1" applyAlignment="1">
      <alignment vertical="top" wrapText="1"/>
    </xf>
    <xf numFmtId="0" fontId="2" fillId="0" borderId="1" xfId="0" applyFont="1" applyBorder="1" applyAlignment="1">
      <alignment horizontal="center" vertical="center" wrapText="1"/>
    </xf>
    <xf numFmtId="0" fontId="1" fillId="0" borderId="0" xfId="0" applyFont="1" applyAlignment="1">
      <alignment horizontal="center" wrapText="1"/>
    </xf>
    <xf numFmtId="0" fontId="2" fillId="0" borderId="1" xfId="0" applyFont="1" applyFill="1" applyBorder="1" applyAlignment="1">
      <alignment horizontal="center" vertical="center" wrapText="1"/>
    </xf>
    <xf numFmtId="0" fontId="2" fillId="0" borderId="0" xfId="0" applyFont="1" applyAlignment="1">
      <alignment vertical="center" wrapText="1"/>
    </xf>
    <xf numFmtId="0" fontId="0" fillId="0" borderId="0" xfId="0" applyAlignment="1">
      <alignment vertical="center"/>
    </xf>
    <xf numFmtId="0" fontId="0" fillId="0" borderId="0" xfId="0" applyAlignment="1">
      <alignment horizontal="left" vertical="center"/>
    </xf>
    <xf numFmtId="0" fontId="6" fillId="0" borderId="0" xfId="0" applyFont="1" applyFill="1" applyBorder="1" applyAlignment="1">
      <alignment horizontal="center" vertical="top" wrapText="1"/>
    </xf>
    <xf numFmtId="0" fontId="0" fillId="0" borderId="0" xfId="0" applyFont="1" applyFill="1" applyAlignment="1">
      <alignment vertical="top" wrapText="1"/>
    </xf>
    <xf numFmtId="49" fontId="9" fillId="0" borderId="0" xfId="2"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0" xfId="0" applyFont="1" applyFill="1" applyBorder="1" applyAlignment="1">
      <alignment horizontal="center" vertical="top" wrapText="1"/>
    </xf>
    <xf numFmtId="0" fontId="5" fillId="0" borderId="0" xfId="0" applyFont="1" applyFill="1" applyAlignment="1">
      <alignment vertical="top" wrapText="1"/>
    </xf>
    <xf numFmtId="0" fontId="8" fillId="2"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2" fillId="2" borderId="3" xfId="0" applyFont="1" applyFill="1" applyBorder="1" applyAlignment="1">
      <alignment horizontal="left" vertical="top" wrapText="1"/>
    </xf>
    <xf numFmtId="1" fontId="10" fillId="2" borderId="4" xfId="0" applyNumberFormat="1" applyFont="1" applyFill="1" applyBorder="1" applyAlignment="1">
      <alignment horizontal="center" vertical="center" wrapText="1"/>
    </xf>
    <xf numFmtId="0" fontId="8" fillId="0" borderId="0" xfId="0" applyFont="1" applyFill="1" applyBorder="1" applyAlignment="1">
      <alignment horizontal="center" vertical="top" wrapText="1"/>
    </xf>
    <xf numFmtId="0" fontId="11" fillId="0" borderId="5" xfId="0" applyFont="1" applyFill="1" applyBorder="1" applyAlignment="1">
      <alignment horizontal="center" vertical="center" wrapText="1"/>
    </xf>
    <xf numFmtId="0" fontId="13" fillId="0" borderId="6" xfId="0" applyFont="1" applyFill="1" applyBorder="1" applyAlignment="1">
      <alignment horizontal="left" vertical="top" wrapText="1"/>
    </xf>
    <xf numFmtId="1" fontId="14" fillId="3" borderId="7" xfId="2" applyNumberFormat="1" applyFont="1" applyFill="1" applyBorder="1" applyAlignment="1">
      <alignment horizontal="center" vertical="center"/>
    </xf>
    <xf numFmtId="0" fontId="11" fillId="0" borderId="8" xfId="0" applyFont="1" applyFill="1" applyBorder="1" applyAlignment="1">
      <alignment horizontal="center" vertical="center" wrapText="1"/>
    </xf>
    <xf numFmtId="0" fontId="13" fillId="0" borderId="1" xfId="0" applyFont="1" applyFill="1" applyBorder="1" applyAlignment="1">
      <alignment horizontal="left" vertical="top" wrapText="1"/>
    </xf>
    <xf numFmtId="1" fontId="14" fillId="3" borderId="9" xfId="2" applyNumberFormat="1" applyFont="1" applyFill="1" applyBorder="1" applyAlignment="1">
      <alignment horizontal="center" vertical="center"/>
    </xf>
    <xf numFmtId="0" fontId="11" fillId="0" borderId="10" xfId="0" applyFont="1" applyFill="1" applyBorder="1" applyAlignment="1">
      <alignment horizontal="center" vertical="center" wrapText="1"/>
    </xf>
    <xf numFmtId="0" fontId="13" fillId="0" borderId="11" xfId="0" applyFont="1" applyFill="1" applyBorder="1" applyAlignment="1">
      <alignment horizontal="left" vertical="top" wrapText="1"/>
    </xf>
    <xf numFmtId="2" fontId="14" fillId="3" borderId="9" xfId="2" applyNumberFormat="1" applyFont="1" applyFill="1" applyBorder="1" applyAlignment="1">
      <alignment horizontal="center" vertical="center"/>
    </xf>
    <xf numFmtId="2" fontId="8" fillId="0" borderId="0" xfId="0" applyNumberFormat="1" applyFont="1" applyFill="1" applyBorder="1" applyAlignment="1">
      <alignment horizontal="center" vertical="top" wrapText="1"/>
    </xf>
    <xf numFmtId="2" fontId="10" fillId="2" borderId="4" xfId="0" applyNumberFormat="1" applyFont="1" applyFill="1" applyBorder="1" applyAlignment="1">
      <alignment horizontal="center" vertical="center" wrapText="1"/>
    </xf>
    <xf numFmtId="0" fontId="13" fillId="2" borderId="3" xfId="0" applyFont="1" applyFill="1" applyBorder="1" applyAlignment="1">
      <alignment horizontal="left" vertical="top" wrapText="1"/>
    </xf>
    <xf numFmtId="165" fontId="10" fillId="2" borderId="4" xfId="0" applyNumberFormat="1"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2" fillId="0" borderId="14" xfId="0" applyFont="1" applyFill="1" applyBorder="1" applyAlignment="1">
      <alignment horizontal="left" vertical="top" wrapText="1"/>
    </xf>
    <xf numFmtId="0" fontId="17" fillId="0" borderId="0" xfId="3" applyFont="1" applyFill="1" applyBorder="1" applyAlignment="1">
      <alignment vertical="top" wrapText="1"/>
    </xf>
    <xf numFmtId="0" fontId="17" fillId="0" borderId="0" xfId="3" applyFont="1" applyFill="1" applyAlignment="1">
      <alignment vertical="top" wrapText="1"/>
    </xf>
    <xf numFmtId="0" fontId="18" fillId="0" borderId="0" xfId="0" applyFont="1" applyFill="1" applyBorder="1" applyAlignment="1">
      <alignment horizontal="left" vertical="top" wrapText="1"/>
    </xf>
    <xf numFmtId="0" fontId="17" fillId="0" borderId="0" xfId="3" applyFont="1" applyFill="1" applyAlignment="1">
      <alignment vertical="top"/>
    </xf>
    <xf numFmtId="0" fontId="10" fillId="0" borderId="0" xfId="4" applyFont="1" applyFill="1" applyAlignment="1">
      <alignment horizontal="left" vertical="top"/>
    </xf>
    <xf numFmtId="0" fontId="8" fillId="0" borderId="0" xfId="4" applyFont="1" applyFill="1" applyAlignment="1">
      <alignment horizontal="right" vertical="top"/>
    </xf>
    <xf numFmtId="0" fontId="17" fillId="0" borderId="0" xfId="4" applyFont="1" applyFill="1" applyAlignment="1">
      <alignment vertical="top"/>
    </xf>
    <xf numFmtId="0" fontId="10" fillId="0" borderId="0" xfId="0" applyFont="1" applyFill="1" applyAlignment="1">
      <alignment horizontal="left" vertical="top" wrapText="1"/>
    </xf>
    <xf numFmtId="0" fontId="17" fillId="0" borderId="0" xfId="4" applyFont="1" applyFill="1" applyAlignment="1">
      <alignment horizontal="left" vertical="top"/>
    </xf>
    <xf numFmtId="0" fontId="18" fillId="0" borderId="0" xfId="4" applyFont="1" applyFill="1" applyAlignment="1">
      <alignment horizontal="left" vertical="top"/>
    </xf>
    <xf numFmtId="0" fontId="8" fillId="0" borderId="0" xfId="4" applyFont="1" applyFill="1" applyAlignment="1">
      <alignment horizontal="left" vertical="top" wrapText="1"/>
    </xf>
    <xf numFmtId="0" fontId="17" fillId="0" borderId="0" xfId="3" applyFont="1" applyFill="1" applyAlignment="1">
      <alignment horizontal="left" vertical="top" wrapText="1"/>
    </xf>
    <xf numFmtId="0" fontId="0" fillId="0" borderId="0" xfId="0" applyFont="1" applyFill="1" applyAlignment="1">
      <alignment horizontal="left" vertical="top" wrapText="1"/>
    </xf>
    <xf numFmtId="2" fontId="10" fillId="2" borderId="4" xfId="2" applyNumberFormat="1" applyFont="1" applyFill="1" applyBorder="1" applyAlignment="1">
      <alignment horizontal="center" vertical="center"/>
    </xf>
    <xf numFmtId="164" fontId="10" fillId="0" borderId="15" xfId="1" applyNumberFormat="1"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12" fillId="0" borderId="1" xfId="0" applyFont="1" applyFill="1" applyBorder="1" applyAlignment="1">
      <alignment horizontal="left" vertical="top" wrapText="1"/>
    </xf>
    <xf numFmtId="2" fontId="10" fillId="3" borderId="9" xfId="2" applyNumberFormat="1" applyFont="1" applyFill="1" applyBorder="1" applyAlignment="1">
      <alignment horizontal="center" vertical="center"/>
    </xf>
    <xf numFmtId="0" fontId="8" fillId="0" borderId="10" xfId="0" applyFont="1" applyFill="1" applyBorder="1" applyAlignment="1">
      <alignment horizontal="center" vertical="center" wrapText="1"/>
    </xf>
    <xf numFmtId="0" fontId="12" fillId="0" borderId="11" xfId="0" applyFont="1" applyFill="1" applyBorder="1" applyAlignment="1">
      <alignment horizontal="left" vertical="top" wrapText="1"/>
    </xf>
    <xf numFmtId="2" fontId="10" fillId="3" borderId="12" xfId="2" applyNumberFormat="1" applyFont="1" applyFill="1" applyBorder="1" applyAlignment="1">
      <alignment horizontal="center" vertical="center"/>
    </xf>
    <xf numFmtId="49" fontId="11" fillId="2" borderId="2" xfId="0" applyNumberFormat="1" applyFont="1" applyFill="1" applyBorder="1" applyAlignment="1">
      <alignment horizontal="center" vertical="center" wrapText="1"/>
    </xf>
    <xf numFmtId="0" fontId="20" fillId="0" borderId="0" xfId="0" applyFont="1" applyFill="1" applyAlignment="1">
      <alignment vertical="top" wrapText="1"/>
    </xf>
    <xf numFmtId="0" fontId="11" fillId="0" borderId="0" xfId="0" applyFont="1" applyFill="1" applyBorder="1" applyAlignment="1">
      <alignment horizontal="center" vertical="center" wrapText="1"/>
    </xf>
    <xf numFmtId="0" fontId="12" fillId="0" borderId="0" xfId="0" applyFont="1" applyFill="1" applyBorder="1" applyAlignment="1">
      <alignment horizontal="left" vertical="top" wrapText="1"/>
    </xf>
    <xf numFmtId="164" fontId="10" fillId="0" borderId="0" xfId="1" applyNumberFormat="1" applyFont="1" applyFill="1" applyBorder="1" applyAlignment="1">
      <alignment horizontal="center" vertical="center" wrapText="1"/>
    </xf>
    <xf numFmtId="0" fontId="11" fillId="0" borderId="0" xfId="0" applyFont="1" applyFill="1" applyBorder="1" applyAlignment="1">
      <alignment horizontal="left" vertical="center"/>
    </xf>
    <xf numFmtId="164" fontId="14" fillId="3" borderId="9" xfId="2" applyNumberFormat="1" applyFont="1" applyFill="1" applyBorder="1" applyAlignment="1">
      <alignment horizontal="center" vertical="center"/>
    </xf>
    <xf numFmtId="0" fontId="1" fillId="0" borderId="0" xfId="0" applyFont="1" applyAlignment="1">
      <alignment horizontal="center" wrapText="1"/>
    </xf>
    <xf numFmtId="0" fontId="6" fillId="0" borderId="0" xfId="0" applyFont="1" applyFill="1" applyBorder="1" applyAlignment="1">
      <alignment horizontal="center" vertical="top" wrapText="1"/>
    </xf>
    <xf numFmtId="2" fontId="8" fillId="0" borderId="0" xfId="2" applyNumberFormat="1"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17" xfId="0" applyFont="1" applyFill="1" applyBorder="1" applyAlignment="1">
      <alignment horizontal="center" vertical="top" wrapText="1"/>
    </xf>
    <xf numFmtId="0" fontId="10" fillId="2" borderId="18" xfId="0" applyFont="1" applyFill="1" applyBorder="1" applyAlignment="1">
      <alignment horizontal="center" vertical="top" wrapText="1"/>
    </xf>
  </cellXfs>
  <cellStyles count="5">
    <cellStyle name="Обычный" xfId="0" builtinId="0"/>
    <cellStyle name="Обычный 2" xfId="4"/>
    <cellStyle name="Обычный 5" xfId="3"/>
    <cellStyle name="Обычный_Шаблон по передаче эл. эн. (по упрощенной схеме)" xfId="2"/>
    <cellStyle name="Финансовый"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D11"/>
  <sheetViews>
    <sheetView tabSelected="1" workbookViewId="0">
      <selection activeCell="B10" sqref="B10"/>
    </sheetView>
  </sheetViews>
  <sheetFormatPr defaultRowHeight="15" x14ac:dyDescent="0.25"/>
  <cols>
    <col min="1" max="1" width="52.5703125" customWidth="1"/>
    <col min="2" max="2" width="56.28515625" customWidth="1"/>
  </cols>
  <sheetData>
    <row r="1" spans="1:4" ht="49.5" customHeight="1" x14ac:dyDescent="0.25">
      <c r="A1" s="66" t="s">
        <v>0</v>
      </c>
      <c r="B1" s="66"/>
    </row>
    <row r="2" spans="1:4" ht="15.75" x14ac:dyDescent="0.25">
      <c r="A2" s="66" t="s">
        <v>45</v>
      </c>
      <c r="B2" s="66"/>
    </row>
    <row r="3" spans="1:4" ht="15.75" x14ac:dyDescent="0.25">
      <c r="A3" s="4"/>
      <c r="B3" s="4"/>
    </row>
    <row r="4" spans="1:4" ht="15.75" x14ac:dyDescent="0.25">
      <c r="A4" s="1"/>
    </row>
    <row r="5" spans="1:4" ht="30" x14ac:dyDescent="0.25">
      <c r="A5" s="2" t="s">
        <v>1</v>
      </c>
      <c r="B5" s="3">
        <v>0</v>
      </c>
    </row>
    <row r="6" spans="1:4" ht="30" x14ac:dyDescent="0.25">
      <c r="A6" s="2" t="s">
        <v>2</v>
      </c>
      <c r="B6" s="3">
        <v>0</v>
      </c>
    </row>
    <row r="7" spans="1:4" ht="45" x14ac:dyDescent="0.25">
      <c r="A7" s="2" t="s">
        <v>3</v>
      </c>
      <c r="B7" s="5" t="s">
        <v>37</v>
      </c>
    </row>
    <row r="8" spans="1:4" ht="30" x14ac:dyDescent="0.25">
      <c r="A8" s="2" t="s">
        <v>4</v>
      </c>
      <c r="B8" s="3" t="s">
        <v>8</v>
      </c>
    </row>
    <row r="9" spans="1:4" ht="45" x14ac:dyDescent="0.25">
      <c r="A9" s="2" t="s">
        <v>5</v>
      </c>
      <c r="B9" s="3" t="s">
        <v>8</v>
      </c>
    </row>
    <row r="10" spans="1:4" s="7" customFormat="1" ht="60" x14ac:dyDescent="0.25">
      <c r="A10" s="6" t="s">
        <v>6</v>
      </c>
      <c r="B10" s="3" t="s">
        <v>8</v>
      </c>
      <c r="D10" s="8"/>
    </row>
    <row r="11" spans="1:4" ht="213" x14ac:dyDescent="0.25">
      <c r="A11" s="2" t="s">
        <v>7</v>
      </c>
      <c r="B11" s="3" t="s">
        <v>8</v>
      </c>
    </row>
  </sheetData>
  <mergeCells count="2">
    <mergeCell ref="A1:B1"/>
    <mergeCell ref="A2:B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O38"/>
  <sheetViews>
    <sheetView zoomScale="80" zoomScaleNormal="80" workbookViewId="0">
      <selection activeCell="C24" sqref="C24"/>
    </sheetView>
  </sheetViews>
  <sheetFormatPr defaultRowHeight="15" x14ac:dyDescent="0.25"/>
  <cols>
    <col min="1" max="1" width="9.140625" style="10"/>
    <col min="2" max="2" width="83.28515625" style="49" customWidth="1"/>
    <col min="3" max="3" width="27.42578125" style="10" customWidth="1"/>
    <col min="4" max="4" width="18.85546875" style="10" customWidth="1"/>
    <col min="5" max="5" width="9.28515625" style="10" customWidth="1"/>
    <col min="6" max="9" width="9.140625" style="10"/>
    <col min="10" max="13" width="10.42578125" style="10" customWidth="1"/>
    <col min="14" max="14" width="14.7109375" style="10" customWidth="1"/>
    <col min="15" max="15" width="14" style="10" customWidth="1"/>
    <col min="16" max="16384" width="9.140625" style="10"/>
  </cols>
  <sheetData>
    <row r="1" spans="1:6" ht="56.25" customHeight="1" x14ac:dyDescent="0.25">
      <c r="A1" s="67" t="s">
        <v>9</v>
      </c>
      <c r="B1" s="67"/>
      <c r="C1" s="67"/>
      <c r="D1" s="9"/>
    </row>
    <row r="2" spans="1:6" ht="18.75" x14ac:dyDescent="0.25">
      <c r="A2" s="68" t="s">
        <v>36</v>
      </c>
      <c r="B2" s="68"/>
      <c r="C2" s="68"/>
      <c r="D2" s="11"/>
    </row>
    <row r="3" spans="1:6" ht="19.5" thickBot="1" x14ac:dyDescent="0.3">
      <c r="A3" s="68" t="s">
        <v>10</v>
      </c>
      <c r="B3" s="68"/>
      <c r="C3" s="68"/>
      <c r="D3" s="11"/>
    </row>
    <row r="4" spans="1:6" s="16" customFormat="1" ht="41.25" thickBot="1" x14ac:dyDescent="0.3">
      <c r="A4" s="12" t="s">
        <v>11</v>
      </c>
      <c r="B4" s="13" t="s">
        <v>12</v>
      </c>
      <c r="C4" s="14" t="s">
        <v>44</v>
      </c>
      <c r="D4" s="15"/>
      <c r="F4" s="60"/>
    </row>
    <row r="5" spans="1:6" ht="42.75" customHeight="1" thickBot="1" x14ac:dyDescent="0.3">
      <c r="A5" s="17" t="s">
        <v>13</v>
      </c>
      <c r="B5" s="69" t="s">
        <v>14</v>
      </c>
      <c r="C5" s="70"/>
      <c r="D5" s="15"/>
    </row>
    <row r="6" spans="1:6" ht="33.75" thickBot="1" x14ac:dyDescent="0.3">
      <c r="A6" s="18" t="s">
        <v>15</v>
      </c>
      <c r="B6" s="19" t="s">
        <v>16</v>
      </c>
      <c r="C6" s="20">
        <f>IF(C10=0,0,(C7/C8)*(C10-C9)/C10)</f>
        <v>0</v>
      </c>
      <c r="D6" s="21"/>
    </row>
    <row r="7" spans="1:6" ht="33" x14ac:dyDescent="0.25">
      <c r="A7" s="22"/>
      <c r="B7" s="23" t="s">
        <v>17</v>
      </c>
      <c r="C7" s="24">
        <v>0</v>
      </c>
      <c r="D7" s="21"/>
    </row>
    <row r="8" spans="1:6" ht="33" x14ac:dyDescent="0.25">
      <c r="A8" s="25"/>
      <c r="B8" s="26" t="s">
        <v>38</v>
      </c>
      <c r="C8" s="65">
        <v>1.3315999999999999</v>
      </c>
      <c r="D8" s="21"/>
    </row>
    <row r="9" spans="1:6" ht="49.5" x14ac:dyDescent="0.25">
      <c r="A9" s="25"/>
      <c r="B9" s="26" t="s">
        <v>18</v>
      </c>
      <c r="C9" s="27">
        <v>0</v>
      </c>
      <c r="D9" s="21"/>
    </row>
    <row r="10" spans="1:6" ht="21" thickBot="1" x14ac:dyDescent="0.3">
      <c r="A10" s="28"/>
      <c r="B10" s="29" t="s">
        <v>39</v>
      </c>
      <c r="C10" s="65">
        <f>C8</f>
        <v>1.3315999999999999</v>
      </c>
      <c r="D10" s="21"/>
    </row>
    <row r="11" spans="1:6" ht="50.25" thickBot="1" x14ac:dyDescent="0.3">
      <c r="A11" s="18" t="s">
        <v>19</v>
      </c>
      <c r="B11" s="19" t="s">
        <v>20</v>
      </c>
      <c r="C11" s="20">
        <v>0</v>
      </c>
      <c r="D11" s="21"/>
    </row>
    <row r="12" spans="1:6" ht="33" x14ac:dyDescent="0.25">
      <c r="A12" s="22"/>
      <c r="B12" s="23" t="s">
        <v>21</v>
      </c>
      <c r="C12" s="24">
        <v>0</v>
      </c>
      <c r="D12" s="21"/>
    </row>
    <row r="13" spans="1:6" s="16" customFormat="1" ht="33" x14ac:dyDescent="0.25">
      <c r="A13" s="53"/>
      <c r="B13" s="54" t="s">
        <v>22</v>
      </c>
      <c r="C13" s="55">
        <f>C15</f>
        <v>25.96</v>
      </c>
      <c r="D13" s="21"/>
    </row>
    <row r="14" spans="1:6" ht="20.25" x14ac:dyDescent="0.25">
      <c r="A14" s="25"/>
      <c r="B14" s="26" t="s">
        <v>33</v>
      </c>
      <c r="C14" s="30"/>
      <c r="D14" s="21"/>
    </row>
    <row r="15" spans="1:6" ht="20.25" x14ac:dyDescent="0.25">
      <c r="A15" s="25"/>
      <c r="B15" s="26" t="s">
        <v>40</v>
      </c>
      <c r="C15" s="30">
        <v>25.96</v>
      </c>
      <c r="D15" s="21"/>
    </row>
    <row r="16" spans="1:6" ht="33" x14ac:dyDescent="0.25">
      <c r="A16" s="25"/>
      <c r="B16" s="26" t="s">
        <v>23</v>
      </c>
      <c r="C16" s="27">
        <v>0</v>
      </c>
      <c r="D16" s="21"/>
    </row>
    <row r="17" spans="1:15" s="16" customFormat="1" ht="20.25" x14ac:dyDescent="0.25">
      <c r="A17" s="56"/>
      <c r="B17" s="57" t="s">
        <v>24</v>
      </c>
      <c r="C17" s="58">
        <f>C19</f>
        <v>25.96</v>
      </c>
      <c r="D17" s="21"/>
    </row>
    <row r="18" spans="1:15" ht="20.25" x14ac:dyDescent="0.25">
      <c r="A18" s="25"/>
      <c r="B18" s="26" t="s">
        <v>33</v>
      </c>
      <c r="C18" s="30"/>
      <c r="D18" s="21"/>
    </row>
    <row r="19" spans="1:15" ht="20.25" x14ac:dyDescent="0.25">
      <c r="A19" s="25"/>
      <c r="B19" s="26" t="s">
        <v>40</v>
      </c>
      <c r="C19" s="30">
        <f>C15</f>
        <v>25.96</v>
      </c>
      <c r="D19" s="21"/>
    </row>
    <row r="20" spans="1:15" ht="63.75" customHeight="1" thickBot="1" x14ac:dyDescent="0.3">
      <c r="A20" s="52" t="s">
        <v>25</v>
      </c>
      <c r="B20" s="71" t="s">
        <v>26</v>
      </c>
      <c r="C20" s="72"/>
      <c r="D20" s="15"/>
    </row>
    <row r="21" spans="1:15" ht="33.75" thickBot="1" x14ac:dyDescent="0.3">
      <c r="A21" s="18" t="s">
        <v>27</v>
      </c>
      <c r="B21" s="19" t="s">
        <v>28</v>
      </c>
      <c r="C21" s="50"/>
      <c r="D21" s="31"/>
    </row>
    <row r="22" spans="1:15" ht="21" thickBot="1" x14ac:dyDescent="0.3">
      <c r="A22" s="59" t="s">
        <v>34</v>
      </c>
      <c r="B22" s="33" t="s">
        <v>40</v>
      </c>
      <c r="C22" s="50">
        <f>2085.8/13030.4*1000</f>
        <v>160.07183202357567</v>
      </c>
      <c r="D22" s="31"/>
    </row>
    <row r="23" spans="1:15" ht="33.75" thickBot="1" x14ac:dyDescent="0.3">
      <c r="A23" s="18" t="s">
        <v>29</v>
      </c>
      <c r="B23" s="19" t="s">
        <v>41</v>
      </c>
      <c r="C23" s="32">
        <f>IF(C24=0,0,C25/C24)</f>
        <v>1.7467252556305555</v>
      </c>
      <c r="D23" s="21"/>
    </row>
    <row r="24" spans="1:15" ht="21" thickBot="1" x14ac:dyDescent="0.3">
      <c r="A24" s="18" t="s">
        <v>30</v>
      </c>
      <c r="B24" s="33" t="s">
        <v>42</v>
      </c>
      <c r="C24" s="34">
        <v>598.52</v>
      </c>
      <c r="D24" s="21"/>
    </row>
    <row r="25" spans="1:15" s="38" customFormat="1" ht="38.25" customHeight="1" thickBot="1" x14ac:dyDescent="0.3">
      <c r="A25" s="35" t="s">
        <v>31</v>
      </c>
      <c r="B25" s="36" t="s">
        <v>43</v>
      </c>
      <c r="C25" s="51">
        <v>1045.45</v>
      </c>
      <c r="D25" s="21"/>
      <c r="E25" s="37"/>
      <c r="F25" s="37"/>
      <c r="G25" s="37"/>
      <c r="H25" s="37"/>
      <c r="I25" s="37"/>
      <c r="J25" s="37"/>
      <c r="K25" s="37"/>
      <c r="L25" s="37"/>
      <c r="M25" s="37"/>
      <c r="N25" s="37"/>
      <c r="O25" s="37"/>
    </row>
    <row r="26" spans="1:15" s="38" customFormat="1" ht="20.25" x14ac:dyDescent="0.25">
      <c r="A26" s="61"/>
      <c r="B26" s="62"/>
      <c r="C26" s="63"/>
      <c r="D26" s="21"/>
      <c r="E26" s="37"/>
      <c r="F26" s="37"/>
      <c r="G26" s="37"/>
      <c r="H26" s="37"/>
      <c r="I26" s="37"/>
      <c r="J26" s="37"/>
      <c r="K26" s="37"/>
      <c r="L26" s="37"/>
      <c r="M26" s="37"/>
      <c r="N26" s="37"/>
      <c r="O26" s="37"/>
    </row>
    <row r="27" spans="1:15" s="38" customFormat="1" ht="20.25" hidden="1" x14ac:dyDescent="0.25">
      <c r="A27" s="64" t="s">
        <v>35</v>
      </c>
      <c r="B27" s="62"/>
      <c r="C27" s="63"/>
      <c r="D27" s="21"/>
      <c r="E27" s="37"/>
      <c r="F27" s="37"/>
      <c r="G27" s="37"/>
      <c r="H27" s="37"/>
      <c r="I27" s="37"/>
      <c r="J27" s="37"/>
      <c r="K27" s="37"/>
      <c r="L27" s="37"/>
      <c r="M27" s="37"/>
      <c r="N27" s="37"/>
      <c r="O27" s="37"/>
    </row>
    <row r="28" spans="1:15" s="38" customFormat="1" ht="15.75" x14ac:dyDescent="0.25">
      <c r="A28" s="37"/>
      <c r="B28" s="39"/>
      <c r="C28" s="37"/>
      <c r="D28" s="37"/>
      <c r="E28" s="37"/>
      <c r="F28" s="37"/>
      <c r="G28" s="37"/>
      <c r="H28" s="37"/>
      <c r="I28" s="37"/>
      <c r="J28" s="37"/>
      <c r="K28" s="37"/>
      <c r="L28" s="37"/>
      <c r="M28" s="37"/>
      <c r="N28" s="37"/>
      <c r="O28" s="37"/>
    </row>
    <row r="29" spans="1:15" s="38" customFormat="1" ht="15.75" x14ac:dyDescent="0.25">
      <c r="A29" s="37"/>
      <c r="B29" s="39"/>
      <c r="C29" s="37"/>
      <c r="D29" s="37"/>
      <c r="E29" s="37"/>
      <c r="F29" s="37"/>
      <c r="G29" s="37"/>
      <c r="H29" s="37"/>
      <c r="I29" s="37"/>
      <c r="J29" s="37"/>
      <c r="K29" s="37"/>
      <c r="L29" s="37"/>
      <c r="M29" s="37"/>
      <c r="N29" s="37"/>
      <c r="O29" s="37"/>
    </row>
    <row r="30" spans="1:15" ht="26.25" customHeight="1" x14ac:dyDescent="0.25">
      <c r="B30" s="44"/>
      <c r="C30" s="41"/>
    </row>
    <row r="31" spans="1:15" ht="26.25" customHeight="1" x14ac:dyDescent="0.25">
      <c r="B31" s="44"/>
      <c r="C31" s="41"/>
    </row>
    <row r="32" spans="1:15" ht="26.25" customHeight="1" x14ac:dyDescent="0.25">
      <c r="B32" s="44"/>
      <c r="C32" s="41"/>
    </row>
    <row r="33" spans="2:4" s="40" customFormat="1" ht="12.75" x14ac:dyDescent="0.25">
      <c r="B33" s="45"/>
      <c r="C33" s="43"/>
      <c r="D33" s="43"/>
    </row>
    <row r="34" spans="2:4" s="40" customFormat="1" ht="15.75" x14ac:dyDescent="0.25">
      <c r="B34" s="46"/>
      <c r="C34" s="43"/>
      <c r="D34" s="43"/>
    </row>
    <row r="35" spans="2:4" s="40" customFormat="1" ht="112.5" x14ac:dyDescent="0.25">
      <c r="B35" s="47" t="s">
        <v>32</v>
      </c>
      <c r="C35" s="42"/>
      <c r="D35" s="42"/>
    </row>
    <row r="36" spans="2:4" s="40" customFormat="1" ht="12.75" x14ac:dyDescent="0.25">
      <c r="B36" s="45"/>
      <c r="C36" s="43"/>
      <c r="D36" s="43"/>
    </row>
    <row r="37" spans="2:4" s="40" customFormat="1" ht="12.75" x14ac:dyDescent="0.25">
      <c r="B37" s="45"/>
      <c r="C37" s="43"/>
      <c r="D37" s="43"/>
    </row>
    <row r="38" spans="2:4" s="38" customFormat="1" ht="12.75" x14ac:dyDescent="0.25">
      <c r="B38" s="48"/>
    </row>
  </sheetData>
  <mergeCells count="5">
    <mergeCell ref="A1:C1"/>
    <mergeCell ref="A2:C2"/>
    <mergeCell ref="A3:C3"/>
    <mergeCell ref="B5:C5"/>
    <mergeCell ref="B20:C2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2023</vt:lpstr>
      <vt:lpstr>расчет</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2024-05-16T06:56:44Z</dcterms:modified>
</cp:coreProperties>
</file>